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2_2021-2027\03_HR-RS\06_Programme implementation\01_1st Call for Proposals\07_Implementation\01_PIM\Comments\PIM_Annexes\Reallocation_tools\"/>
    </mc:Choice>
  </mc:AlternateContent>
  <xr:revisionPtr revIDLastSave="0" documentId="13_ncr:1_{C62DC317-BFDC-4824-B9C5-DC57F2246C94}" xr6:coauthVersionLast="47" xr6:coauthVersionMax="47" xr10:uidLastSave="{00000000-0000-0000-0000-000000000000}"/>
  <bookViews>
    <workbookView xWindow="-120" yWindow="-120" windowWidth="29040" windowHeight="15840" xr2:uid="{38CB0843-6AE9-481D-BABF-B048276AE928}"/>
  </bookViews>
  <sheets>
    <sheet name="LP_SCO1" sheetId="1" r:id="rId1"/>
    <sheet name="PP2_SCO2" sheetId="5" r:id="rId2"/>
  </sheets>
  <definedNames>
    <definedName name="_xlnm.Print_Area" localSheetId="0">LP_SCO1!$A$1:$H$33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G27" i="1"/>
  <c r="G26" i="1"/>
  <c r="E18" i="5"/>
  <c r="E12" i="5"/>
  <c r="E15" i="5" s="1"/>
  <c r="E20" i="5" l="1"/>
  <c r="G21" i="1" l="1"/>
  <c r="G18" i="1"/>
  <c r="G17" i="1"/>
  <c r="G22" i="1" l="1"/>
  <c r="G23" i="1" s="1"/>
  <c r="G25" i="1"/>
  <c r="G19" i="1" l="1"/>
  <c r="G9" i="1" l="1"/>
  <c r="G15" i="1" s="1"/>
  <c r="G12" i="1" l="1"/>
  <c r="G33" i="1" s="1"/>
</calcChain>
</file>

<file path=xl/sharedStrings.xml><?xml version="1.0" encoding="utf-8"?>
<sst xmlns="http://schemas.openxmlformats.org/spreadsheetml/2006/main" count="55" uniqueCount="29">
  <si>
    <t>Description</t>
  </si>
  <si>
    <t>Staff costs flat rate</t>
  </si>
  <si>
    <t>TOTAL</t>
  </si>
  <si>
    <t>Office and administration FLAT RATE</t>
  </si>
  <si>
    <t>3. Travel and accommodation costs
(max. 15 % of staff costs)</t>
  </si>
  <si>
    <t>Travel and accommodation flat rate</t>
  </si>
  <si>
    <t>4. External expertise and services costs</t>
  </si>
  <si>
    <t>5. Equipment expenditure</t>
  </si>
  <si>
    <t>6. Infrastructure and works expenditure</t>
  </si>
  <si>
    <t>7. Lump Sums</t>
  </si>
  <si>
    <t>Preparatory and contracting costs</t>
  </si>
  <si>
    <t>Closure costs</t>
  </si>
  <si>
    <t>Award procedures</t>
  </si>
  <si>
    <t>N/A</t>
  </si>
  <si>
    <t>Investment</t>
  </si>
  <si>
    <t>Unit Type</t>
  </si>
  <si>
    <t>FLAT RATE</t>
  </si>
  <si>
    <t>Unit</t>
  </si>
  <si>
    <t>Amount Per Unit</t>
  </si>
  <si>
    <t>Total</t>
  </si>
  <si>
    <t>TOTAL per  Project Partner</t>
  </si>
  <si>
    <t>Comment</t>
  </si>
  <si>
    <t>Lead Partner</t>
  </si>
  <si>
    <t>Project Partner 2</t>
  </si>
  <si>
    <r>
      <t>1. Staff costs</t>
    </r>
    <r>
      <rPr>
        <b/>
        <sz val="12"/>
        <rFont val="Calibri"/>
        <family val="2"/>
        <charset val="238"/>
      </rPr>
      <t xml:space="preserve">
(real costs)</t>
    </r>
  </si>
  <si>
    <t>2. Other cost FLAT RATE
(max. 40 % of staff costs)</t>
  </si>
  <si>
    <t>Other cost FLAT RATE</t>
  </si>
  <si>
    <t>2. Office and administrative expenditure
(max. 15 % of staff costs)</t>
  </si>
  <si>
    <r>
      <t xml:space="preserve">1. Staff costs </t>
    </r>
    <r>
      <rPr>
        <b/>
        <sz val="12"/>
        <rFont val="Calibri"/>
        <family val="2"/>
        <charset val="238"/>
      </rPr>
      <t xml:space="preserve">
(flat rate max 20% of direct costs)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</si>
</sst>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20"/>
      <color theme="8" tint="-0.249977111117893"/>
      <name val="Calibri"/>
      <family val="2"/>
      <charset val="238"/>
      <scheme val="minor"/>
    </font>
    <font>
      <sz val="8"/>
      <name val="Agency FB"/>
      <family val="2"/>
    </font>
    <font>
      <sz val="8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darkGrid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9" fillId="0" borderId="0"/>
  </cellStyleXfs>
  <cellXfs count="129">
    <xf numFmtId="0" fontId="0" fillId="0" borderId="0" xfId="0"/>
    <xf numFmtId="0" fontId="2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right" vertical="center"/>
    </xf>
    <xf numFmtId="9" fontId="2" fillId="0" borderId="9" xfId="0" applyNumberFormat="1" applyFont="1" applyBorder="1" applyAlignment="1">
      <alignment vertical="center" wrapText="1"/>
    </xf>
    <xf numFmtId="4" fontId="4" fillId="3" borderId="10" xfId="0" applyNumberFormat="1" applyFont="1" applyFill="1" applyBorder="1" applyAlignment="1">
      <alignment horizontal="right" vertical="center"/>
    </xf>
    <xf numFmtId="0" fontId="6" fillId="5" borderId="9" xfId="0" applyFont="1" applyFill="1" applyBorder="1" applyAlignment="1">
      <alignment vertical="center" wrapText="1"/>
    </xf>
    <xf numFmtId="4" fontId="4" fillId="3" borderId="17" xfId="0" applyNumberFormat="1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left" vertical="center" wrapText="1"/>
    </xf>
    <xf numFmtId="4" fontId="2" fillId="0" borderId="9" xfId="1" applyNumberFormat="1" applyFont="1" applyBorder="1" applyAlignment="1">
      <alignment horizontal="right" vertical="center"/>
    </xf>
    <xf numFmtId="0" fontId="2" fillId="0" borderId="9" xfId="3" applyFont="1" applyBorder="1" applyAlignment="1">
      <alignment vertical="center" wrapText="1"/>
    </xf>
    <xf numFmtId="4" fontId="2" fillId="0" borderId="20" xfId="3" applyNumberFormat="1" applyFont="1" applyBorder="1" applyAlignment="1">
      <alignment horizontal="left" vertical="center" wrapText="1"/>
    </xf>
    <xf numFmtId="0" fontId="2" fillId="0" borderId="21" xfId="3" applyFont="1" applyBorder="1" applyAlignment="1">
      <alignment vertical="center" wrapText="1"/>
    </xf>
    <xf numFmtId="4" fontId="6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0" fontId="0" fillId="0" borderId="27" xfId="0" applyBorder="1"/>
    <xf numFmtId="0" fontId="6" fillId="5" borderId="9" xfId="0" applyFont="1" applyFill="1" applyBorder="1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4" fontId="4" fillId="3" borderId="32" xfId="0" applyNumberFormat="1" applyFont="1" applyFill="1" applyBorder="1" applyAlignment="1">
      <alignment horizontal="right" vertical="center"/>
    </xf>
    <xf numFmtId="0" fontId="6" fillId="0" borderId="31" xfId="0" applyFont="1" applyBorder="1" applyAlignment="1">
      <alignment horizontal="center" vertical="center"/>
    </xf>
    <xf numFmtId="4" fontId="12" fillId="6" borderId="24" xfId="0" applyNumberFormat="1" applyFont="1" applyFill="1" applyBorder="1" applyAlignment="1">
      <alignment horizontal="right" vertical="center"/>
    </xf>
    <xf numFmtId="0" fontId="11" fillId="6" borderId="21" xfId="0" applyFont="1" applyFill="1" applyBorder="1" applyAlignment="1">
      <alignment wrapText="1"/>
    </xf>
    <xf numFmtId="4" fontId="2" fillId="0" borderId="17" xfId="3" applyNumberFormat="1" applyFont="1" applyBorder="1" applyAlignment="1">
      <alignment horizontal="left" vertical="center" wrapText="1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49" fontId="1" fillId="7" borderId="25" xfId="0" applyNumberFormat="1" applyFont="1" applyFill="1" applyBorder="1" applyAlignment="1">
      <alignment horizontal="center" vertical="center"/>
    </xf>
    <xf numFmtId="0" fontId="0" fillId="0" borderId="33" xfId="0" applyBorder="1"/>
    <xf numFmtId="4" fontId="6" fillId="8" borderId="32" xfId="0" applyNumberFormat="1" applyFont="1" applyFill="1" applyBorder="1" applyAlignment="1">
      <alignment horizontal="right" vertical="center"/>
    </xf>
    <xf numFmtId="4" fontId="6" fillId="8" borderId="9" xfId="0" applyNumberFormat="1" applyFont="1" applyFill="1" applyBorder="1" applyAlignment="1">
      <alignment horizontal="right" vertical="center"/>
    </xf>
    <xf numFmtId="4" fontId="10" fillId="8" borderId="9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4" fontId="5" fillId="8" borderId="9" xfId="0" applyNumberFormat="1" applyFont="1" applyFill="1" applyBorder="1" applyAlignment="1">
      <alignment horizontal="right" vertical="center"/>
    </xf>
    <xf numFmtId="0" fontId="8" fillId="5" borderId="9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5" borderId="23" xfId="1" applyFont="1" applyFill="1" applyBorder="1" applyAlignment="1">
      <alignment vertical="center"/>
    </xf>
    <xf numFmtId="0" fontId="16" fillId="5" borderId="0" xfId="1" applyFont="1" applyFill="1"/>
    <xf numFmtId="0" fontId="16" fillId="0" borderId="0" xfId="1" applyFont="1"/>
    <xf numFmtId="0" fontId="15" fillId="5" borderId="0" xfId="1" applyFont="1" applyFill="1" applyAlignment="1">
      <alignment horizontal="center" vertical="center" wrapText="1"/>
    </xf>
    <xf numFmtId="0" fontId="10" fillId="5" borderId="0" xfId="1" applyFont="1" applyFill="1" applyAlignment="1">
      <alignment vertical="center"/>
    </xf>
    <xf numFmtId="0" fontId="16" fillId="5" borderId="27" xfId="1" applyFont="1" applyFill="1" applyBorder="1"/>
    <xf numFmtId="0" fontId="1" fillId="9" borderId="3" xfId="1" applyFont="1" applyFill="1" applyBorder="1" applyAlignment="1">
      <alignment horizontal="center" vertical="center"/>
    </xf>
    <xf numFmtId="0" fontId="1" fillId="9" borderId="5" xfId="1" applyFont="1" applyFill="1" applyBorder="1" applyAlignment="1">
      <alignment horizontal="center" vertical="center"/>
    </xf>
    <xf numFmtId="49" fontId="1" fillId="9" borderId="38" xfId="1" applyNumberFormat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 wrapText="1"/>
    </xf>
    <xf numFmtId="0" fontId="11" fillId="0" borderId="9" xfId="1" applyFont="1" applyBorder="1" applyAlignment="1">
      <alignment horizontal="center" vertical="center" wrapText="1"/>
    </xf>
    <xf numFmtId="4" fontId="2" fillId="5" borderId="9" xfId="1" applyNumberFormat="1" applyFont="1" applyFill="1" applyBorder="1" applyAlignment="1">
      <alignment horizontal="right" vertical="center"/>
    </xf>
    <xf numFmtId="4" fontId="2" fillId="0" borderId="9" xfId="1" applyNumberFormat="1" applyFont="1" applyBorder="1" applyAlignment="1">
      <alignment vertical="center" wrapText="1"/>
    </xf>
    <xf numFmtId="4" fontId="2" fillId="5" borderId="10" xfId="1" applyNumberFormat="1" applyFont="1" applyFill="1" applyBorder="1" applyAlignment="1">
      <alignment horizontal="left" vertical="center" wrapText="1"/>
    </xf>
    <xf numFmtId="0" fontId="2" fillId="5" borderId="9" xfId="1" applyFont="1" applyFill="1" applyBorder="1" applyAlignment="1">
      <alignment vertical="center" wrapText="1"/>
    </xf>
    <xf numFmtId="0" fontId="11" fillId="5" borderId="9" xfId="1" applyFont="1" applyFill="1" applyBorder="1" applyAlignment="1">
      <alignment horizontal="center" vertical="center"/>
    </xf>
    <xf numFmtId="4" fontId="5" fillId="0" borderId="9" xfId="1" applyNumberFormat="1" applyFont="1" applyBorder="1" applyAlignment="1">
      <alignment horizontal="right" vertical="center"/>
    </xf>
    <xf numFmtId="4" fontId="4" fillId="3" borderId="10" xfId="1" applyNumberFormat="1" applyFont="1" applyFill="1" applyBorder="1" applyAlignment="1">
      <alignment horizontal="right" vertical="center"/>
    </xf>
    <xf numFmtId="0" fontId="3" fillId="0" borderId="9" xfId="1" applyFont="1" applyBorder="1" applyAlignment="1">
      <alignment horizontal="center" vertical="center"/>
    </xf>
    <xf numFmtId="4" fontId="4" fillId="3" borderId="9" xfId="1" applyNumberFormat="1" applyFont="1" applyFill="1" applyBorder="1" applyAlignment="1">
      <alignment horizontal="right" vertical="center"/>
    </xf>
    <xf numFmtId="9" fontId="2" fillId="0" borderId="9" xfId="1" applyNumberFormat="1" applyFont="1" applyBorder="1" applyAlignment="1">
      <alignment vertical="center" wrapText="1"/>
    </xf>
    <xf numFmtId="4" fontId="6" fillId="0" borderId="9" xfId="1" applyNumberFormat="1" applyFont="1" applyBorder="1" applyAlignment="1">
      <alignment horizontal="right" vertical="center"/>
    </xf>
    <xf numFmtId="0" fontId="16" fillId="0" borderId="10" xfId="1" applyFont="1" applyBorder="1"/>
    <xf numFmtId="4" fontId="10" fillId="0" borderId="9" xfId="1" applyNumberFormat="1" applyFont="1" applyBorder="1" applyAlignment="1">
      <alignment horizontal="right" vertical="center"/>
    </xf>
    <xf numFmtId="0" fontId="16" fillId="0" borderId="35" xfId="1" applyFont="1" applyBorder="1"/>
    <xf numFmtId="0" fontId="4" fillId="5" borderId="0" xfId="1" applyFont="1" applyFill="1" applyAlignment="1">
      <alignment wrapText="1"/>
    </xf>
    <xf numFmtId="0" fontId="4" fillId="5" borderId="0" xfId="1" applyFont="1" applyFill="1"/>
    <xf numFmtId="0" fontId="6" fillId="0" borderId="21" xfId="1" applyFont="1" applyBorder="1" applyAlignment="1">
      <alignment wrapText="1"/>
    </xf>
    <xf numFmtId="0" fontId="17" fillId="5" borderId="35" xfId="1" applyFont="1" applyFill="1" applyBorder="1"/>
    <xf numFmtId="0" fontId="4" fillId="5" borderId="19" xfId="1" applyFont="1" applyFill="1" applyBorder="1" applyAlignment="1">
      <alignment wrapText="1"/>
    </xf>
    <xf numFmtId="0" fontId="14" fillId="5" borderId="19" xfId="1" applyFont="1" applyFill="1" applyBorder="1" applyAlignment="1">
      <alignment vertical="top"/>
    </xf>
    <xf numFmtId="0" fontId="14" fillId="5" borderId="36" xfId="1" applyFont="1" applyFill="1" applyBorder="1" applyAlignment="1">
      <alignment vertical="top"/>
    </xf>
    <xf numFmtId="4" fontId="12" fillId="10" borderId="24" xfId="1" applyNumberFormat="1" applyFont="1" applyFill="1" applyBorder="1" applyAlignment="1">
      <alignment horizontal="right" vertical="center"/>
    </xf>
    <xf numFmtId="0" fontId="14" fillId="5" borderId="39" xfId="1" applyFont="1" applyFill="1" applyBorder="1" applyAlignment="1">
      <alignment vertical="top"/>
    </xf>
    <xf numFmtId="0" fontId="16" fillId="0" borderId="0" xfId="1" applyFont="1" applyAlignment="1">
      <alignment wrapText="1"/>
    </xf>
    <xf numFmtId="0" fontId="16" fillId="5" borderId="0" xfId="1" applyFont="1" applyFill="1" applyAlignment="1">
      <alignment wrapText="1"/>
    </xf>
    <xf numFmtId="4" fontId="11" fillId="8" borderId="32" xfId="0" applyNumberFormat="1" applyFont="1" applyFill="1" applyBorder="1" applyAlignment="1">
      <alignment horizontal="right" vertical="center"/>
    </xf>
    <xf numFmtId="4" fontId="4" fillId="3" borderId="43" xfId="0" applyNumberFormat="1" applyFont="1" applyFill="1" applyBorder="1" applyAlignment="1">
      <alignment horizontal="right" vertical="center"/>
    </xf>
    <xf numFmtId="0" fontId="2" fillId="0" borderId="44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45" xfId="0" applyFont="1" applyBorder="1" applyAlignment="1">
      <alignment vertical="center" wrapText="1"/>
    </xf>
    <xf numFmtId="4" fontId="6" fillId="0" borderId="45" xfId="0" applyNumberFormat="1" applyFont="1" applyBorder="1" applyAlignment="1">
      <alignment horizontal="right" vertical="center"/>
    </xf>
    <xf numFmtId="4" fontId="6" fillId="8" borderId="31" xfId="0" applyNumberFormat="1" applyFont="1" applyFill="1" applyBorder="1" applyAlignment="1">
      <alignment horizontal="right" vertical="center"/>
    </xf>
    <xf numFmtId="4" fontId="2" fillId="0" borderId="46" xfId="3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4" fontId="6" fillId="0" borderId="37" xfId="0" applyNumberFormat="1" applyFont="1" applyBorder="1" applyAlignment="1">
      <alignment horizontal="right" vertical="center"/>
    </xf>
    <xf numFmtId="4" fontId="6" fillId="0" borderId="47" xfId="0" applyNumberFormat="1" applyFont="1" applyBorder="1" applyAlignment="1">
      <alignment horizontal="right" vertical="center"/>
    </xf>
    <xf numFmtId="4" fontId="6" fillId="8" borderId="48" xfId="0" applyNumberFormat="1" applyFont="1" applyFill="1" applyBorder="1" applyAlignment="1">
      <alignment horizontal="right" vertical="center"/>
    </xf>
    <xf numFmtId="4" fontId="2" fillId="0" borderId="49" xfId="3" applyNumberFormat="1" applyFont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horizontal="center" vertical="center"/>
    </xf>
    <xf numFmtId="4" fontId="4" fillId="3" borderId="23" xfId="0" applyNumberFormat="1" applyFont="1" applyFill="1" applyBorder="1" applyAlignment="1">
      <alignment horizontal="center" vertical="center"/>
    </xf>
    <xf numFmtId="4" fontId="4" fillId="3" borderId="34" xfId="0" applyNumberFormat="1" applyFont="1" applyFill="1" applyBorder="1" applyAlignment="1">
      <alignment horizontal="center" vertical="center"/>
    </xf>
    <xf numFmtId="4" fontId="4" fillId="3" borderId="19" xfId="0" applyNumberFormat="1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4" fontId="4" fillId="3" borderId="33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1" fillId="4" borderId="11" xfId="1" applyFont="1" applyFill="1" applyBorder="1" applyAlignment="1">
      <alignment horizontal="center" vertical="center" wrapText="1"/>
    </xf>
    <xf numFmtId="0" fontId="1" fillId="4" borderId="13" xfId="1" applyFont="1" applyFill="1" applyBorder="1" applyAlignment="1">
      <alignment horizontal="center" vertical="center" wrapText="1"/>
    </xf>
    <xf numFmtId="0" fontId="15" fillId="5" borderId="28" xfId="1" applyFont="1" applyFill="1" applyBorder="1" applyAlignment="1">
      <alignment horizontal="center" vertical="center" wrapText="1"/>
    </xf>
    <xf numFmtId="0" fontId="15" fillId="5" borderId="23" xfId="1" applyFont="1" applyFill="1" applyBorder="1" applyAlignment="1">
      <alignment horizontal="center" vertical="center" wrapText="1"/>
    </xf>
    <xf numFmtId="0" fontId="1" fillId="9" borderId="1" xfId="1" applyFont="1" applyFill="1" applyBorder="1" applyAlignment="1">
      <alignment horizontal="center" vertical="center" wrapText="1"/>
    </xf>
    <xf numFmtId="0" fontId="1" fillId="9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4" borderId="12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30" xfId="1" applyFont="1" applyFill="1" applyBorder="1" applyAlignment="1">
      <alignment horizontal="center" vertical="center" wrapText="1"/>
    </xf>
  </cellXfs>
  <cellStyles count="4">
    <cellStyle name="Normal" xfId="0" builtinId="0"/>
    <cellStyle name="Normal 2 2" xfId="1" xr:uid="{F51078B5-B965-4279-87DC-0D3FCB2928AE}"/>
    <cellStyle name="Normal 3" xfId="2" xr:uid="{DD223F45-124C-4F01-9EA2-B3B3E2EAE8E8}"/>
    <cellStyle name="Normal 4 3" xfId="3" xr:uid="{25159EFD-FD59-47A3-A700-18C19FFC72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2661285</xdr:colOff>
      <xdr:row>4</xdr:row>
      <xdr:rowOff>63500</xdr:rowOff>
    </xdr:to>
    <xdr:pic>
      <xdr:nvPicPr>
        <xdr:cNvPr id="4" name="Picture 3" descr="A picture containing graphical user interface&#10;&#10;Description automatically generated">
          <a:extLst>
            <a:ext uri="{FF2B5EF4-FFF2-40B4-BE49-F238E27FC236}">
              <a16:creationId xmlns:a16="http://schemas.microsoft.com/office/drawing/2014/main" id="{EE2CC9E2-16D5-0D6D-45E0-0AA79F3042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1285" cy="802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2661285</xdr:colOff>
      <xdr:row>1</xdr:row>
      <xdr:rowOff>223520</xdr:rowOff>
    </xdr:to>
    <xdr:pic>
      <xdr:nvPicPr>
        <xdr:cNvPr id="3" name="Picture 2" descr="A picture containing graphical user interface&#10;&#10;Description automatically generated">
          <a:extLst>
            <a:ext uri="{FF2B5EF4-FFF2-40B4-BE49-F238E27FC236}">
              <a16:creationId xmlns:a16="http://schemas.microsoft.com/office/drawing/2014/main" id="{93EB1B17-60EA-65FB-6B84-7BADE2623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1285" cy="802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05DB6-5E52-46F9-8FFF-DD3B7F91D273}">
  <dimension ref="A4:I34"/>
  <sheetViews>
    <sheetView showGridLines="0" tabSelected="1" zoomScaleNormal="100" workbookViewId="0">
      <selection activeCell="K13" sqref="K13"/>
    </sheetView>
  </sheetViews>
  <sheetFormatPr defaultRowHeight="15" x14ac:dyDescent="0.25"/>
  <cols>
    <col min="1" max="1" width="38.85546875" customWidth="1"/>
    <col min="2" max="2" width="22.42578125" customWidth="1"/>
    <col min="3" max="3" width="13" customWidth="1"/>
    <col min="4" max="4" width="14.28515625" bestFit="1" customWidth="1"/>
    <col min="5" max="5" width="8.42578125" customWidth="1"/>
    <col min="6" max="6" width="18.140625" customWidth="1"/>
    <col min="7" max="7" width="14.5703125" customWidth="1"/>
    <col min="8" max="8" width="57.85546875" customWidth="1"/>
  </cols>
  <sheetData>
    <row r="4" spans="1:9" ht="15.75" thickBot="1" x14ac:dyDescent="0.3"/>
    <row r="5" spans="1:9" ht="37.5" customHeight="1" thickBot="1" x14ac:dyDescent="0.3">
      <c r="A5" s="100" t="s">
        <v>22</v>
      </c>
      <c r="B5" s="101"/>
      <c r="C5" s="101"/>
      <c r="D5" s="101"/>
      <c r="E5" s="101"/>
      <c r="F5" s="101"/>
      <c r="G5" s="101"/>
      <c r="H5" s="102"/>
    </row>
    <row r="6" spans="1:9" ht="24" customHeight="1" thickBot="1" x14ac:dyDescent="0.3">
      <c r="A6" s="27" t="s">
        <v>0</v>
      </c>
      <c r="B6" s="28" t="s">
        <v>12</v>
      </c>
      <c r="C6" s="28" t="s">
        <v>14</v>
      </c>
      <c r="D6" s="29" t="s">
        <v>15</v>
      </c>
      <c r="E6" s="29" t="s">
        <v>17</v>
      </c>
      <c r="F6" s="29" t="s">
        <v>18</v>
      </c>
      <c r="G6" s="29" t="s">
        <v>19</v>
      </c>
      <c r="H6" s="30" t="s">
        <v>21</v>
      </c>
    </row>
    <row r="7" spans="1:9" ht="36.75" customHeight="1" x14ac:dyDescent="0.25">
      <c r="A7" s="103" t="s">
        <v>28</v>
      </c>
      <c r="B7" s="104"/>
      <c r="C7" s="104"/>
      <c r="D7" s="104"/>
      <c r="E7" s="104"/>
      <c r="F7" s="104"/>
      <c r="G7" s="104"/>
      <c r="H7" s="105"/>
    </row>
    <row r="8" spans="1:9" ht="21" customHeight="1" x14ac:dyDescent="0.25">
      <c r="A8" s="1" t="s">
        <v>1</v>
      </c>
      <c r="B8" s="1" t="s">
        <v>13</v>
      </c>
      <c r="C8" s="1" t="s">
        <v>13</v>
      </c>
      <c r="D8" s="2" t="s">
        <v>16</v>
      </c>
      <c r="E8" s="3"/>
      <c r="F8" s="3"/>
      <c r="G8" s="4">
        <v>0.2</v>
      </c>
      <c r="H8" s="5"/>
    </row>
    <row r="9" spans="1:9" ht="19.5" customHeight="1" x14ac:dyDescent="0.25">
      <c r="A9" s="90" t="s">
        <v>2</v>
      </c>
      <c r="B9" s="91"/>
      <c r="C9" s="91"/>
      <c r="D9" s="91"/>
      <c r="E9" s="91"/>
      <c r="F9" s="92"/>
      <c r="G9" s="36">
        <f>(G19+G23+G27)*G8</f>
        <v>0</v>
      </c>
      <c r="H9" s="5"/>
    </row>
    <row r="10" spans="1:9" ht="36.75" customHeight="1" thickBot="1" x14ac:dyDescent="0.3">
      <c r="A10" s="95" t="s">
        <v>27</v>
      </c>
      <c r="B10" s="96"/>
      <c r="C10" s="96"/>
      <c r="D10" s="96"/>
      <c r="E10" s="96"/>
      <c r="F10" s="96"/>
      <c r="G10" s="96"/>
      <c r="H10" s="96"/>
      <c r="I10" s="18"/>
    </row>
    <row r="11" spans="1:9" ht="24" customHeight="1" x14ac:dyDescent="0.25">
      <c r="A11" s="1" t="s">
        <v>3</v>
      </c>
      <c r="B11" s="1" t="s">
        <v>13</v>
      </c>
      <c r="C11" s="1" t="s">
        <v>13</v>
      </c>
      <c r="D11" s="2" t="s">
        <v>16</v>
      </c>
      <c r="E11" s="3"/>
      <c r="F11" s="3"/>
      <c r="G11" s="4">
        <v>0.15</v>
      </c>
      <c r="H11" s="5"/>
    </row>
    <row r="12" spans="1:9" ht="21" customHeight="1" x14ac:dyDescent="0.25">
      <c r="A12" s="90" t="s">
        <v>2</v>
      </c>
      <c r="B12" s="91"/>
      <c r="C12" s="91"/>
      <c r="D12" s="91"/>
      <c r="E12" s="91"/>
      <c r="F12" s="92"/>
      <c r="G12" s="36">
        <f>G9*G11</f>
        <v>0</v>
      </c>
      <c r="H12" s="5"/>
    </row>
    <row r="13" spans="1:9" ht="39" customHeight="1" thickBot="1" x14ac:dyDescent="0.3">
      <c r="A13" s="95" t="s">
        <v>4</v>
      </c>
      <c r="B13" s="96"/>
      <c r="C13" s="96"/>
      <c r="D13" s="96"/>
      <c r="E13" s="96"/>
      <c r="F13" s="96"/>
      <c r="G13" s="96"/>
      <c r="H13" s="106"/>
    </row>
    <row r="14" spans="1:9" ht="24" customHeight="1" x14ac:dyDescent="0.25">
      <c r="A14" s="19" t="s">
        <v>5</v>
      </c>
      <c r="B14" s="6" t="s">
        <v>13</v>
      </c>
      <c r="C14" s="6" t="s">
        <v>13</v>
      </c>
      <c r="D14" s="2" t="s">
        <v>16</v>
      </c>
      <c r="E14" s="3"/>
      <c r="F14" s="3"/>
      <c r="G14" s="4">
        <v>0.15</v>
      </c>
      <c r="H14" s="7"/>
    </row>
    <row r="15" spans="1:9" ht="15.75" x14ac:dyDescent="0.25">
      <c r="A15" s="90" t="s">
        <v>2</v>
      </c>
      <c r="B15" s="91"/>
      <c r="C15" s="91"/>
      <c r="D15" s="91"/>
      <c r="E15" s="91"/>
      <c r="F15" s="92"/>
      <c r="G15" s="36">
        <f>G9*G14</f>
        <v>0</v>
      </c>
      <c r="H15" s="5"/>
    </row>
    <row r="16" spans="1:9" ht="19.5" customHeight="1" thickBot="1" x14ac:dyDescent="0.3">
      <c r="A16" s="93" t="s">
        <v>6</v>
      </c>
      <c r="B16" s="94"/>
      <c r="C16" s="94"/>
      <c r="D16" s="94"/>
      <c r="E16" s="94"/>
      <c r="F16" s="94"/>
      <c r="G16" s="94"/>
      <c r="H16" s="94"/>
      <c r="I16" s="18"/>
    </row>
    <row r="17" spans="1:9" x14ac:dyDescent="0.25">
      <c r="A17" s="8"/>
      <c r="B17" s="37"/>
      <c r="C17" s="8"/>
      <c r="D17" s="9"/>
      <c r="E17" s="10"/>
      <c r="F17" s="10"/>
      <c r="G17" s="35">
        <f t="shared" ref="G17:G18" si="0">E17*F17</f>
        <v>0</v>
      </c>
      <c r="H17" s="11"/>
    </row>
    <row r="18" spans="1:9" x14ac:dyDescent="0.25">
      <c r="A18" s="8"/>
      <c r="B18" s="37"/>
      <c r="C18" s="8"/>
      <c r="D18" s="9"/>
      <c r="E18" s="10"/>
      <c r="F18" s="10"/>
      <c r="G18" s="35">
        <f t="shared" si="0"/>
        <v>0</v>
      </c>
      <c r="H18" s="11"/>
    </row>
    <row r="19" spans="1:9" ht="15.75" x14ac:dyDescent="0.25">
      <c r="A19" s="90" t="s">
        <v>2</v>
      </c>
      <c r="B19" s="91"/>
      <c r="C19" s="91"/>
      <c r="D19" s="91"/>
      <c r="E19" s="91"/>
      <c r="F19" s="92"/>
      <c r="G19" s="34">
        <f>SUM(G17:G18)</f>
        <v>0</v>
      </c>
      <c r="H19" s="5"/>
    </row>
    <row r="20" spans="1:9" ht="16.5" thickBot="1" x14ac:dyDescent="0.3">
      <c r="A20" s="95" t="s">
        <v>7</v>
      </c>
      <c r="B20" s="96"/>
      <c r="C20" s="96"/>
      <c r="D20" s="96"/>
      <c r="E20" s="96"/>
      <c r="F20" s="96"/>
      <c r="G20" s="96"/>
      <c r="H20" s="97"/>
    </row>
    <row r="21" spans="1:9" x14ac:dyDescent="0.25">
      <c r="A21" s="20"/>
      <c r="B21" s="38"/>
      <c r="C21" s="15"/>
      <c r="D21" s="23"/>
      <c r="E21" s="16"/>
      <c r="F21" s="16"/>
      <c r="G21" s="33">
        <f t="shared" ref="G21:G22" si="1">E21*F21</f>
        <v>0</v>
      </c>
      <c r="H21" s="26"/>
      <c r="I21" s="18"/>
    </row>
    <row r="22" spans="1:9" x14ac:dyDescent="0.25">
      <c r="A22" s="20"/>
      <c r="B22" s="38"/>
      <c r="C22" s="13"/>
      <c r="D22" s="17"/>
      <c r="E22" s="16"/>
      <c r="F22" s="16"/>
      <c r="G22" s="33">
        <f t="shared" si="1"/>
        <v>0</v>
      </c>
      <c r="H22" s="14"/>
      <c r="I22" s="18"/>
    </row>
    <row r="23" spans="1:9" ht="15.75" x14ac:dyDescent="0.25">
      <c r="A23" s="90" t="s">
        <v>2</v>
      </c>
      <c r="B23" s="91"/>
      <c r="C23" s="91"/>
      <c r="D23" s="91"/>
      <c r="E23" s="91"/>
      <c r="F23" s="92"/>
      <c r="G23" s="34">
        <f>SUM(G21:G22)</f>
        <v>0</v>
      </c>
      <c r="H23" s="5"/>
    </row>
    <row r="24" spans="1:9" ht="16.5" thickBot="1" x14ac:dyDescent="0.3">
      <c r="A24" s="98" t="s">
        <v>8</v>
      </c>
      <c r="B24" s="99"/>
      <c r="C24" s="99"/>
      <c r="D24" s="99"/>
      <c r="E24" s="99"/>
      <c r="F24" s="99"/>
      <c r="G24" s="99"/>
      <c r="H24" s="97"/>
    </row>
    <row r="25" spans="1:9" x14ac:dyDescent="0.25">
      <c r="A25" s="77"/>
      <c r="B25" s="78"/>
      <c r="C25" s="79"/>
      <c r="D25" s="80"/>
      <c r="E25" s="81"/>
      <c r="F25" s="81"/>
      <c r="G25" s="82">
        <f t="shared" ref="G25:G26" si="2">E25*F25</f>
        <v>0</v>
      </c>
      <c r="H25" s="83"/>
    </row>
    <row r="26" spans="1:9" ht="15.75" thickBot="1" x14ac:dyDescent="0.3">
      <c r="A26" s="84"/>
      <c r="B26" s="85"/>
      <c r="C26" s="85"/>
      <c r="D26" s="85"/>
      <c r="E26" s="86"/>
      <c r="F26" s="87"/>
      <c r="G26" s="88">
        <f t="shared" si="2"/>
        <v>0</v>
      </c>
      <c r="H26" s="89"/>
    </row>
    <row r="27" spans="1:9" ht="15.75" x14ac:dyDescent="0.25">
      <c r="A27" s="111" t="s">
        <v>2</v>
      </c>
      <c r="B27" s="112"/>
      <c r="C27" s="112"/>
      <c r="D27" s="112"/>
      <c r="E27" s="112"/>
      <c r="F27" s="113"/>
      <c r="G27" s="75">
        <f>SUM(G25:G26)</f>
        <v>0</v>
      </c>
      <c r="H27" s="76"/>
    </row>
    <row r="28" spans="1:9" ht="16.5" thickBot="1" x14ac:dyDescent="0.3">
      <c r="A28" s="95" t="s">
        <v>9</v>
      </c>
      <c r="B28" s="96"/>
      <c r="C28" s="96"/>
      <c r="D28" s="96"/>
      <c r="E28" s="96"/>
      <c r="F28" s="96"/>
      <c r="G28" s="96"/>
      <c r="H28" s="106"/>
    </row>
    <row r="29" spans="1:9" x14ac:dyDescent="0.25">
      <c r="A29" s="21" t="s">
        <v>10</v>
      </c>
      <c r="B29" s="22"/>
      <c r="C29" s="22"/>
      <c r="D29" s="22"/>
      <c r="E29" s="22"/>
      <c r="F29" s="22"/>
      <c r="G29" s="32"/>
      <c r="H29" s="114"/>
      <c r="I29" s="18"/>
    </row>
    <row r="30" spans="1:9" x14ac:dyDescent="0.25">
      <c r="A30" s="1" t="s">
        <v>11</v>
      </c>
      <c r="B30" s="3"/>
      <c r="C30" s="3"/>
      <c r="D30" s="3"/>
      <c r="E30" s="3"/>
      <c r="F30" s="3"/>
      <c r="G30" s="33"/>
      <c r="H30" s="115"/>
      <c r="I30" s="18"/>
    </row>
    <row r="31" spans="1:9" ht="15.75" x14ac:dyDescent="0.25">
      <c r="A31" s="90" t="s">
        <v>2</v>
      </c>
      <c r="B31" s="91"/>
      <c r="C31" s="91"/>
      <c r="D31" s="91"/>
      <c r="E31" s="91"/>
      <c r="F31" s="92"/>
      <c r="G31" s="34">
        <f>SUM(G29:G30)</f>
        <v>0</v>
      </c>
      <c r="H31" s="115"/>
      <c r="I31" s="18"/>
    </row>
    <row r="32" spans="1:9" ht="27" thickBot="1" x14ac:dyDescent="0.3">
      <c r="A32" s="107"/>
      <c r="B32" s="108"/>
      <c r="C32" s="108"/>
      <c r="D32" s="108"/>
      <c r="E32" s="108"/>
      <c r="F32" s="108"/>
      <c r="G32" s="25" t="s">
        <v>20</v>
      </c>
      <c r="H32" s="115"/>
      <c r="I32" s="18"/>
    </row>
    <row r="33" spans="1:9" ht="16.5" thickBot="1" x14ac:dyDescent="0.3">
      <c r="A33" s="109"/>
      <c r="B33" s="110"/>
      <c r="C33" s="110"/>
      <c r="D33" s="110"/>
      <c r="E33" s="110"/>
      <c r="F33" s="110"/>
      <c r="G33" s="24">
        <f>G9+G12+G15+G19+G23+G27+G31</f>
        <v>0</v>
      </c>
      <c r="H33" s="115"/>
      <c r="I33" s="18"/>
    </row>
    <row r="34" spans="1:9" x14ac:dyDescent="0.25">
      <c r="H34" s="31"/>
    </row>
  </sheetData>
  <mergeCells count="17">
    <mergeCell ref="A32:F33"/>
    <mergeCell ref="A27:F27"/>
    <mergeCell ref="A19:F19"/>
    <mergeCell ref="A23:F23"/>
    <mergeCell ref="A28:H28"/>
    <mergeCell ref="H29:H33"/>
    <mergeCell ref="A31:F31"/>
    <mergeCell ref="A15:F15"/>
    <mergeCell ref="A16:H16"/>
    <mergeCell ref="A20:H20"/>
    <mergeCell ref="A24:H24"/>
    <mergeCell ref="A5:H5"/>
    <mergeCell ref="A7:H7"/>
    <mergeCell ref="A9:F9"/>
    <mergeCell ref="A10:H10"/>
    <mergeCell ref="A12:F12"/>
    <mergeCell ref="A13:H13"/>
  </mergeCells>
  <pageMargins left="0.7" right="0.7" top="0.75" bottom="0.75" header="0.3" footer="0.3"/>
  <pageSetup paperSize="9" scale="4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99D4D-5592-4566-B07F-69F0B584662A}">
  <dimension ref="A1:AE370"/>
  <sheetViews>
    <sheetView workbookViewId="0">
      <selection activeCell="G2" sqref="G2"/>
    </sheetView>
  </sheetViews>
  <sheetFormatPr defaultColWidth="8.85546875" defaultRowHeight="12" x14ac:dyDescent="0.2"/>
  <cols>
    <col min="1" max="1" width="41.42578125" style="73" bestFit="1" customWidth="1"/>
    <col min="2" max="2" width="19.5703125" style="41" customWidth="1"/>
    <col min="3" max="3" width="8.42578125" style="41" customWidth="1"/>
    <col min="4" max="4" width="23.85546875" style="41" customWidth="1"/>
    <col min="5" max="5" width="14.85546875" style="41" customWidth="1"/>
    <col min="6" max="6" width="55" style="41" customWidth="1"/>
    <col min="7" max="16384" width="8.85546875" style="41"/>
  </cols>
  <sheetData>
    <row r="1" spans="1:16" ht="45.75" customHeight="1" x14ac:dyDescent="0.2">
      <c r="A1" s="118"/>
      <c r="B1" s="119"/>
      <c r="C1" s="119"/>
      <c r="D1" s="119"/>
      <c r="E1" s="39"/>
      <c r="F1" s="39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3.25" customHeight="1" thickBot="1" x14ac:dyDescent="0.25">
      <c r="A2" s="42"/>
      <c r="B2" s="42"/>
      <c r="C2" s="42"/>
      <c r="D2" s="42"/>
      <c r="E2" s="43"/>
      <c r="F2" s="43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55.5" customHeight="1" thickBot="1" x14ac:dyDescent="0.25">
      <c r="A3" s="120" t="s">
        <v>23</v>
      </c>
      <c r="B3" s="121"/>
      <c r="C3" s="121"/>
      <c r="D3" s="121"/>
      <c r="E3" s="121"/>
      <c r="F3" s="121"/>
      <c r="G3" s="44"/>
      <c r="H3" s="40"/>
      <c r="I3" s="40"/>
      <c r="J3" s="40"/>
      <c r="K3" s="40"/>
      <c r="L3" s="40"/>
      <c r="M3" s="40"/>
      <c r="N3" s="40"/>
      <c r="O3" s="40"/>
      <c r="P3" s="40"/>
    </row>
    <row r="4" spans="1:16" ht="55.5" customHeight="1" thickBot="1" x14ac:dyDescent="0.25">
      <c r="A4" s="45" t="s">
        <v>0</v>
      </c>
      <c r="B4" s="46" t="s">
        <v>15</v>
      </c>
      <c r="C4" s="46" t="s">
        <v>17</v>
      </c>
      <c r="D4" s="46" t="s">
        <v>18</v>
      </c>
      <c r="E4" s="46" t="s">
        <v>19</v>
      </c>
      <c r="F4" s="47" t="s">
        <v>21</v>
      </c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48.6" customHeight="1" x14ac:dyDescent="0.2">
      <c r="A5" s="122" t="s">
        <v>24</v>
      </c>
      <c r="B5" s="123"/>
      <c r="C5" s="123"/>
      <c r="D5" s="123"/>
      <c r="E5" s="123"/>
      <c r="F5" s="124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2.75" x14ac:dyDescent="0.2">
      <c r="A6" s="48"/>
      <c r="B6" s="49"/>
      <c r="C6" s="50"/>
      <c r="D6" s="12"/>
      <c r="E6" s="51"/>
      <c r="F6" s="52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2.75" x14ac:dyDescent="0.2">
      <c r="A7" s="48"/>
      <c r="B7" s="49"/>
      <c r="C7" s="50"/>
      <c r="D7" s="12"/>
      <c r="E7" s="51"/>
      <c r="F7" s="52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2.75" x14ac:dyDescent="0.2">
      <c r="A8" s="48"/>
      <c r="B8" s="49"/>
      <c r="C8" s="50"/>
      <c r="D8" s="12"/>
      <c r="E8" s="51"/>
      <c r="F8" s="52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2.75" x14ac:dyDescent="0.2">
      <c r="A9" s="48"/>
      <c r="B9" s="49"/>
      <c r="C9" s="50"/>
      <c r="D9" s="50"/>
      <c r="E9" s="51"/>
      <c r="F9" s="52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2.75" x14ac:dyDescent="0.2">
      <c r="A10" s="48"/>
      <c r="B10" s="49"/>
      <c r="C10" s="50"/>
      <c r="D10" s="50"/>
      <c r="E10" s="51"/>
      <c r="F10" s="52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12.75" x14ac:dyDescent="0.2">
      <c r="A11" s="53"/>
      <c r="B11" s="54"/>
      <c r="C11" s="50"/>
      <c r="D11" s="50"/>
      <c r="E11" s="51"/>
      <c r="F11" s="52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ht="23.25" customHeight="1" x14ac:dyDescent="0.2">
      <c r="A12" s="116" t="s">
        <v>2</v>
      </c>
      <c r="B12" s="125"/>
      <c r="C12" s="125"/>
      <c r="D12" s="117"/>
      <c r="E12" s="55">
        <f>SUM(E6:E11)</f>
        <v>0</v>
      </c>
      <c r="F12" s="56"/>
      <c r="G12" s="44"/>
      <c r="H12" s="40"/>
      <c r="I12" s="40"/>
      <c r="J12" s="40"/>
      <c r="K12" s="40"/>
      <c r="L12" s="40"/>
      <c r="M12" s="40"/>
      <c r="N12" s="40"/>
      <c r="O12" s="40"/>
      <c r="P12" s="40"/>
    </row>
    <row r="13" spans="1:16" ht="42.75" customHeight="1" thickBot="1" x14ac:dyDescent="0.25">
      <c r="A13" s="126" t="s">
        <v>25</v>
      </c>
      <c r="B13" s="127"/>
      <c r="C13" s="127"/>
      <c r="D13" s="127"/>
      <c r="E13" s="127"/>
      <c r="F13" s="128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ht="30" customHeight="1" x14ac:dyDescent="0.2">
      <c r="A14" s="48" t="s">
        <v>26</v>
      </c>
      <c r="B14" s="57" t="s">
        <v>16</v>
      </c>
      <c r="C14" s="58"/>
      <c r="D14" s="58"/>
      <c r="E14" s="59">
        <v>0.4</v>
      </c>
      <c r="F14" s="56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ht="24" customHeight="1" x14ac:dyDescent="0.2">
      <c r="A15" s="116" t="s">
        <v>2</v>
      </c>
      <c r="B15" s="125"/>
      <c r="C15" s="125"/>
      <c r="D15" s="117"/>
      <c r="E15" s="55">
        <f>E12*E14</f>
        <v>0</v>
      </c>
      <c r="F15" s="56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ht="18" customHeight="1" x14ac:dyDescent="0.2">
      <c r="A16" s="48" t="s">
        <v>10</v>
      </c>
      <c r="B16" s="58"/>
      <c r="C16" s="58"/>
      <c r="D16" s="58"/>
      <c r="E16" s="60">
        <v>0</v>
      </c>
      <c r="F16" s="61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31" ht="18" customHeight="1" x14ac:dyDescent="0.2">
      <c r="A17" s="48" t="s">
        <v>11</v>
      </c>
      <c r="B17" s="58"/>
      <c r="C17" s="58"/>
      <c r="D17" s="58"/>
      <c r="E17" s="60">
        <v>0</v>
      </c>
      <c r="F17" s="61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31" ht="15.75" x14ac:dyDescent="0.2">
      <c r="A18" s="116" t="s">
        <v>2</v>
      </c>
      <c r="B18" s="117"/>
      <c r="C18" s="58"/>
      <c r="D18" s="58"/>
      <c r="E18" s="62">
        <f>E16+E17</f>
        <v>0</v>
      </c>
      <c r="F18" s="63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31" ht="26.25" thickBot="1" x14ac:dyDescent="0.25">
      <c r="A19" s="64"/>
      <c r="B19" s="65"/>
      <c r="C19" s="65"/>
      <c r="D19" s="65"/>
      <c r="E19" s="66" t="s">
        <v>20</v>
      </c>
      <c r="F19" s="67"/>
      <c r="G19" s="40"/>
      <c r="H19" s="40"/>
      <c r="I19" s="40"/>
      <c r="J19" s="40"/>
      <c r="K19" s="40"/>
      <c r="L19" s="40"/>
      <c r="M19" s="40"/>
      <c r="N19" s="40"/>
      <c r="O19" s="40"/>
      <c r="P19" s="40"/>
    </row>
    <row r="20" spans="1:31" ht="16.5" thickBot="1" x14ac:dyDescent="0.25">
      <c r="A20" s="68"/>
      <c r="B20" s="69"/>
      <c r="C20" s="69"/>
      <c r="D20" s="70"/>
      <c r="E20" s="71">
        <f>SUM(E12+E15+E18)</f>
        <v>0</v>
      </c>
      <c r="F20" s="72"/>
      <c r="G20" s="40"/>
      <c r="H20" s="40"/>
      <c r="I20" s="40"/>
      <c r="J20" s="40"/>
      <c r="K20" s="40"/>
      <c r="L20" s="40"/>
      <c r="M20" s="40"/>
      <c r="N20" s="40"/>
      <c r="O20" s="40"/>
      <c r="P20" s="40"/>
    </row>
    <row r="21" spans="1:31" x14ac:dyDescent="0.2"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pans="1:31" x14ac:dyDescent="0.2">
      <c r="A22" s="74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pans="1:31" x14ac:dyDescent="0.2">
      <c r="A23" s="74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pans="1:31" x14ac:dyDescent="0.2">
      <c r="A24" s="74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pans="1:31" x14ac:dyDescent="0.2">
      <c r="A25" s="74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pans="1:31" x14ac:dyDescent="0.2">
      <c r="A26" s="74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pans="1:31" x14ac:dyDescent="0.2">
      <c r="A27" s="74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pans="1:31" x14ac:dyDescent="0.2">
      <c r="A28" s="74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pans="1:31" x14ac:dyDescent="0.2">
      <c r="A29" s="74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pans="1:31" x14ac:dyDescent="0.2">
      <c r="A30" s="74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pans="1:31" x14ac:dyDescent="0.2">
      <c r="A31" s="74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pans="1:31" x14ac:dyDescent="0.2">
      <c r="A32" s="74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pans="1:31" x14ac:dyDescent="0.2">
      <c r="A33" s="74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pans="1:31" x14ac:dyDescent="0.2">
      <c r="A34" s="74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pans="1:31" x14ac:dyDescent="0.2">
      <c r="A35" s="74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pans="1:31" x14ac:dyDescent="0.2">
      <c r="A36" s="74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pans="1:31" x14ac:dyDescent="0.2">
      <c r="A37" s="74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pans="1:31" x14ac:dyDescent="0.2">
      <c r="A38" s="74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pans="1:31" x14ac:dyDescent="0.2">
      <c r="A39" s="74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pans="1:31" x14ac:dyDescent="0.2">
      <c r="A40" s="74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pans="1:31" x14ac:dyDescent="0.2">
      <c r="A41" s="74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pans="1:31" x14ac:dyDescent="0.2">
      <c r="A42" s="74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pans="1:31" x14ac:dyDescent="0.2">
      <c r="A43" s="74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pans="1:31" x14ac:dyDescent="0.2">
      <c r="A44" s="74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pans="1:31" x14ac:dyDescent="0.2">
      <c r="A45" s="74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pans="1:31" x14ac:dyDescent="0.2">
      <c r="A46" s="74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pans="1:31" x14ac:dyDescent="0.2">
      <c r="A47" s="74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pans="1:31" x14ac:dyDescent="0.2">
      <c r="A48" s="74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pans="1:31" x14ac:dyDescent="0.2">
      <c r="A49" s="74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pans="1:31" x14ac:dyDescent="0.2">
      <c r="A50" s="74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pans="1:31" x14ac:dyDescent="0.2">
      <c r="A51" s="74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pans="1:31" x14ac:dyDescent="0.2">
      <c r="A52" s="74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pans="1:31" x14ac:dyDescent="0.2">
      <c r="A53" s="74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pans="1:31" x14ac:dyDescent="0.2">
      <c r="A54" s="74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pans="1:31" x14ac:dyDescent="0.2">
      <c r="A55" s="74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pans="1:31" x14ac:dyDescent="0.2">
      <c r="A56" s="74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pans="1:31" x14ac:dyDescent="0.2">
      <c r="A57" s="74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pans="1:31" x14ac:dyDescent="0.2">
      <c r="A58" s="74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pans="1:31" x14ac:dyDescent="0.2">
      <c r="A59" s="74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pans="1:31" x14ac:dyDescent="0.2">
      <c r="A60" s="74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pans="1:31" x14ac:dyDescent="0.2">
      <c r="A61" s="74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pans="1:31" x14ac:dyDescent="0.2">
      <c r="A62" s="74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pans="1:31" x14ac:dyDescent="0.2">
      <c r="A63" s="74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pans="1:31" x14ac:dyDescent="0.2">
      <c r="A64" s="74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pans="1:31" x14ac:dyDescent="0.2">
      <c r="A65" s="74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pans="1:31" x14ac:dyDescent="0.2">
      <c r="A66" s="74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pans="1:31" x14ac:dyDescent="0.2">
      <c r="A67" s="74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pans="1:31" x14ac:dyDescent="0.2">
      <c r="A68" s="74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pans="1:31" x14ac:dyDescent="0.2">
      <c r="A69" s="74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pans="1:31" x14ac:dyDescent="0.2">
      <c r="A70" s="74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pans="1:31" x14ac:dyDescent="0.2">
      <c r="A71" s="74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pans="1:31" x14ac:dyDescent="0.2">
      <c r="A72" s="74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pans="1:31" x14ac:dyDescent="0.2">
      <c r="A73" s="74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pans="1:31" x14ac:dyDescent="0.2">
      <c r="A74" s="74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pans="1:31" x14ac:dyDescent="0.2">
      <c r="A75" s="74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pans="1:31" x14ac:dyDescent="0.2">
      <c r="A76" s="74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pans="1:31" x14ac:dyDescent="0.2">
      <c r="A77" s="74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pans="1:31" x14ac:dyDescent="0.2">
      <c r="A78" s="74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pans="1:31" x14ac:dyDescent="0.2">
      <c r="A79" s="74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pans="1:31" x14ac:dyDescent="0.2">
      <c r="A80" s="74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pans="1:31" x14ac:dyDescent="0.2">
      <c r="A81" s="74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pans="1:31" x14ac:dyDescent="0.2">
      <c r="A82" s="74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pans="1:31" x14ac:dyDescent="0.2">
      <c r="A83" s="74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pans="1:31" x14ac:dyDescent="0.2">
      <c r="A84" s="74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pans="1:31" x14ac:dyDescent="0.2">
      <c r="A85" s="74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pans="1:31" x14ac:dyDescent="0.2">
      <c r="A86" s="74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pans="1:31" x14ac:dyDescent="0.2">
      <c r="A87" s="74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pans="1:31" x14ac:dyDescent="0.2">
      <c r="A88" s="74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pans="1:31" x14ac:dyDescent="0.2">
      <c r="A89" s="74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pans="1:31" x14ac:dyDescent="0.2">
      <c r="A90" s="74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pans="1:31" x14ac:dyDescent="0.2">
      <c r="A91" s="74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pans="1:31" x14ac:dyDescent="0.2">
      <c r="A92" s="74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pans="1:31" x14ac:dyDescent="0.2">
      <c r="A93" s="74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pans="1:31" x14ac:dyDescent="0.2">
      <c r="A94" s="74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pans="1:31" x14ac:dyDescent="0.2">
      <c r="A95" s="74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pans="1:31" x14ac:dyDescent="0.2">
      <c r="A96" s="74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pans="1:31" x14ac:dyDescent="0.2">
      <c r="A97" s="74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pans="1:31" x14ac:dyDescent="0.2">
      <c r="A98" s="74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pans="1:31" x14ac:dyDescent="0.2">
      <c r="A99" s="74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pans="1:31" x14ac:dyDescent="0.2">
      <c r="A100" s="74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pans="1:31" x14ac:dyDescent="0.2">
      <c r="A101" s="74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pans="1:31" x14ac:dyDescent="0.2">
      <c r="A102" s="74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pans="1:31" x14ac:dyDescent="0.2">
      <c r="A103" s="74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pans="1:31" x14ac:dyDescent="0.2">
      <c r="A104" s="74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pans="1:31" x14ac:dyDescent="0.2">
      <c r="A105" s="74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pans="1:31" x14ac:dyDescent="0.2">
      <c r="A106" s="74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pans="1:31" x14ac:dyDescent="0.2">
      <c r="A107" s="74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pans="1:31" x14ac:dyDescent="0.2">
      <c r="A108" s="74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pans="1:31" x14ac:dyDescent="0.2">
      <c r="A109" s="74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pans="1:31" x14ac:dyDescent="0.2">
      <c r="A110" s="74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pans="1:31" x14ac:dyDescent="0.2">
      <c r="A111" s="74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pans="1:31" x14ac:dyDescent="0.2">
      <c r="A112" s="74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pans="1:31" x14ac:dyDescent="0.2">
      <c r="A113" s="74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pans="1:31" x14ac:dyDescent="0.2">
      <c r="A114" s="74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pans="1:31" x14ac:dyDescent="0.2">
      <c r="A115" s="74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pans="1:31" x14ac:dyDescent="0.2">
      <c r="A116" s="74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pans="1:31" x14ac:dyDescent="0.2">
      <c r="A117" s="74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pans="1:31" x14ac:dyDescent="0.2">
      <c r="A118" s="74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pans="1:31" x14ac:dyDescent="0.2">
      <c r="A119" s="74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pans="1:31" x14ac:dyDescent="0.2">
      <c r="A120" s="74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pans="1:31" x14ac:dyDescent="0.2">
      <c r="A121" s="74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pans="1:31" x14ac:dyDescent="0.2">
      <c r="A122" s="74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pans="1:31" x14ac:dyDescent="0.2">
      <c r="A123" s="74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pans="1:31" x14ac:dyDescent="0.2">
      <c r="A124" s="74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pans="1:31" x14ac:dyDescent="0.2">
      <c r="A125" s="74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pans="1:31" x14ac:dyDescent="0.2">
      <c r="A126" s="74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pans="1:31" x14ac:dyDescent="0.2">
      <c r="A127" s="74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pans="1:31" x14ac:dyDescent="0.2">
      <c r="A128" s="74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pans="1:31" x14ac:dyDescent="0.2">
      <c r="A129" s="74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pans="1:31" x14ac:dyDescent="0.2">
      <c r="A130" s="74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pans="1:31" x14ac:dyDescent="0.2">
      <c r="A131" s="74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pans="1:31" x14ac:dyDescent="0.2">
      <c r="A132" s="74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pans="1:31" x14ac:dyDescent="0.2">
      <c r="A133" s="74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pans="1:31" x14ac:dyDescent="0.2">
      <c r="A134" s="74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pans="1:31" x14ac:dyDescent="0.2">
      <c r="A135" s="74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pans="1:31" x14ac:dyDescent="0.2">
      <c r="A136" s="74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pans="1:31" x14ac:dyDescent="0.2">
      <c r="A137" s="74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pans="1:31" x14ac:dyDescent="0.2">
      <c r="A138" s="74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pans="1:31" x14ac:dyDescent="0.2">
      <c r="A139" s="74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pans="1:31" x14ac:dyDescent="0.2">
      <c r="A140" s="74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pans="1:31" x14ac:dyDescent="0.2">
      <c r="A141" s="74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pans="1:31" x14ac:dyDescent="0.2">
      <c r="A142" s="74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pans="1:31" x14ac:dyDescent="0.2">
      <c r="A143" s="74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pans="1:31" x14ac:dyDescent="0.2">
      <c r="A144" s="74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pans="1:31" x14ac:dyDescent="0.2">
      <c r="A145" s="74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pans="1:31" x14ac:dyDescent="0.2">
      <c r="A146" s="74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pans="1:31" x14ac:dyDescent="0.2">
      <c r="A147" s="74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pans="1:31" x14ac:dyDescent="0.2">
      <c r="A148" s="74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pans="1:31" x14ac:dyDescent="0.2">
      <c r="A149" s="74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pans="1:31" x14ac:dyDescent="0.2">
      <c r="A150" s="74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  <row r="151" spans="1:31" x14ac:dyDescent="0.2">
      <c r="A151" s="74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pans="1:31" x14ac:dyDescent="0.2">
      <c r="A152" s="74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pans="1:31" x14ac:dyDescent="0.2">
      <c r="A153" s="74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pans="1:31" x14ac:dyDescent="0.2">
      <c r="A154" s="74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pans="1:31" x14ac:dyDescent="0.2">
      <c r="A155" s="74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pans="1:31" x14ac:dyDescent="0.2">
      <c r="A156" s="74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pans="1:31" x14ac:dyDescent="0.2">
      <c r="A157" s="74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  <row r="158" spans="1:31" x14ac:dyDescent="0.2">
      <c r="A158" s="74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  <row r="159" spans="1:31" x14ac:dyDescent="0.2">
      <c r="A159" s="74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  <row r="160" spans="1:31" x14ac:dyDescent="0.2">
      <c r="A160" s="74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</row>
    <row r="161" spans="1:31" x14ac:dyDescent="0.2">
      <c r="A161" s="74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  <row r="162" spans="1:31" x14ac:dyDescent="0.2">
      <c r="A162" s="74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</row>
    <row r="163" spans="1:31" x14ac:dyDescent="0.2">
      <c r="A163" s="74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</row>
    <row r="164" spans="1:31" x14ac:dyDescent="0.2">
      <c r="A164" s="74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</row>
    <row r="165" spans="1:31" x14ac:dyDescent="0.2">
      <c r="A165" s="74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  <row r="166" spans="1:31" x14ac:dyDescent="0.2">
      <c r="A166" s="74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</row>
    <row r="167" spans="1:31" x14ac:dyDescent="0.2">
      <c r="A167" s="74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  <row r="168" spans="1:31" x14ac:dyDescent="0.2">
      <c r="A168" s="74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  <row r="169" spans="1:31" x14ac:dyDescent="0.2">
      <c r="A169" s="74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</row>
    <row r="170" spans="1:31" x14ac:dyDescent="0.2">
      <c r="A170" s="74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  <row r="171" spans="1:31" x14ac:dyDescent="0.2">
      <c r="A171" s="74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</row>
    <row r="172" spans="1:31" x14ac:dyDescent="0.2">
      <c r="A172" s="74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  <row r="173" spans="1:31" x14ac:dyDescent="0.2">
      <c r="A173" s="74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</row>
    <row r="174" spans="1:31" x14ac:dyDescent="0.2">
      <c r="A174" s="74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</row>
    <row r="175" spans="1:31" x14ac:dyDescent="0.2">
      <c r="A175" s="74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</row>
    <row r="176" spans="1:31" x14ac:dyDescent="0.2">
      <c r="A176" s="74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</row>
    <row r="177" spans="1:31" x14ac:dyDescent="0.2">
      <c r="A177" s="74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</row>
    <row r="178" spans="1:31" x14ac:dyDescent="0.2">
      <c r="A178" s="74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</row>
    <row r="179" spans="1:31" x14ac:dyDescent="0.2">
      <c r="A179" s="74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</row>
    <row r="180" spans="1:31" x14ac:dyDescent="0.2">
      <c r="A180" s="74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</row>
    <row r="181" spans="1:31" x14ac:dyDescent="0.2">
      <c r="A181" s="74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</row>
    <row r="182" spans="1:31" x14ac:dyDescent="0.2">
      <c r="A182" s="74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</row>
    <row r="183" spans="1:31" x14ac:dyDescent="0.2">
      <c r="A183" s="74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</row>
    <row r="184" spans="1:31" x14ac:dyDescent="0.2">
      <c r="A184" s="74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</row>
    <row r="185" spans="1:31" x14ac:dyDescent="0.2">
      <c r="A185" s="74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</row>
    <row r="186" spans="1:31" x14ac:dyDescent="0.2">
      <c r="A186" s="74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</row>
    <row r="187" spans="1:31" x14ac:dyDescent="0.2">
      <c r="A187" s="74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</row>
    <row r="188" spans="1:31" x14ac:dyDescent="0.2">
      <c r="A188" s="74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  <row r="189" spans="1:31" x14ac:dyDescent="0.2">
      <c r="A189" s="74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</row>
    <row r="190" spans="1:31" x14ac:dyDescent="0.2">
      <c r="A190" s="74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</row>
    <row r="191" spans="1:31" x14ac:dyDescent="0.2">
      <c r="A191" s="74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</row>
    <row r="192" spans="1:31" x14ac:dyDescent="0.2">
      <c r="A192" s="74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</row>
    <row r="193" spans="1:31" x14ac:dyDescent="0.2">
      <c r="A193" s="74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</row>
    <row r="194" spans="1:31" x14ac:dyDescent="0.2">
      <c r="A194" s="74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</row>
    <row r="195" spans="1:31" x14ac:dyDescent="0.2">
      <c r="A195" s="74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</row>
    <row r="196" spans="1:31" x14ac:dyDescent="0.2">
      <c r="A196" s="74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</row>
    <row r="197" spans="1:31" x14ac:dyDescent="0.2">
      <c r="A197" s="74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</row>
    <row r="198" spans="1:31" x14ac:dyDescent="0.2">
      <c r="A198" s="74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</row>
    <row r="199" spans="1:31" x14ac:dyDescent="0.2">
      <c r="A199" s="74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</row>
    <row r="200" spans="1:31" x14ac:dyDescent="0.2">
      <c r="A200" s="74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</row>
    <row r="201" spans="1:31" x14ac:dyDescent="0.2">
      <c r="A201" s="74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</row>
    <row r="202" spans="1:31" x14ac:dyDescent="0.2">
      <c r="A202" s="74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</row>
    <row r="203" spans="1:31" x14ac:dyDescent="0.2">
      <c r="A203" s="74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</row>
    <row r="204" spans="1:31" x14ac:dyDescent="0.2">
      <c r="A204" s="74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</row>
    <row r="205" spans="1:31" x14ac:dyDescent="0.2">
      <c r="A205" s="74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</row>
    <row r="206" spans="1:31" x14ac:dyDescent="0.2">
      <c r="A206" s="74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</row>
    <row r="207" spans="1:31" x14ac:dyDescent="0.2">
      <c r="A207" s="74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</row>
    <row r="208" spans="1:31" x14ac:dyDescent="0.2">
      <c r="A208" s="74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</row>
    <row r="209" spans="1:31" x14ac:dyDescent="0.2">
      <c r="A209" s="74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</row>
    <row r="210" spans="1:31" x14ac:dyDescent="0.2">
      <c r="A210" s="74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</row>
    <row r="211" spans="1:31" x14ac:dyDescent="0.2">
      <c r="A211" s="74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</row>
    <row r="212" spans="1:31" x14ac:dyDescent="0.2">
      <c r="A212" s="74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  <row r="213" spans="1:31" x14ac:dyDescent="0.2">
      <c r="A213" s="74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</row>
    <row r="214" spans="1:31" x14ac:dyDescent="0.2">
      <c r="A214" s="74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</row>
    <row r="215" spans="1:31" x14ac:dyDescent="0.2">
      <c r="A215" s="74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</row>
    <row r="216" spans="1:31" x14ac:dyDescent="0.2">
      <c r="A216" s="74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  <row r="217" spans="1:31" x14ac:dyDescent="0.2">
      <c r="A217" s="74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</row>
    <row r="218" spans="1:31" x14ac:dyDescent="0.2">
      <c r="A218" s="74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</row>
    <row r="219" spans="1:31" x14ac:dyDescent="0.2">
      <c r="A219" s="74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</row>
    <row r="220" spans="1:31" x14ac:dyDescent="0.2">
      <c r="A220" s="74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</row>
    <row r="221" spans="1:31" x14ac:dyDescent="0.2">
      <c r="A221" s="74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</row>
    <row r="222" spans="1:31" x14ac:dyDescent="0.2">
      <c r="A222" s="74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</row>
    <row r="223" spans="1:31" x14ac:dyDescent="0.2">
      <c r="A223" s="74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</row>
    <row r="224" spans="1:31" x14ac:dyDescent="0.2">
      <c r="A224" s="74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</row>
    <row r="225" spans="1:31" x14ac:dyDescent="0.2">
      <c r="A225" s="74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</row>
    <row r="226" spans="1:31" x14ac:dyDescent="0.2">
      <c r="A226" s="74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</row>
    <row r="227" spans="1:31" x14ac:dyDescent="0.2">
      <c r="A227" s="74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</row>
    <row r="228" spans="1:31" x14ac:dyDescent="0.2">
      <c r="A228" s="74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</row>
    <row r="229" spans="1:31" x14ac:dyDescent="0.2">
      <c r="A229" s="74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</row>
    <row r="230" spans="1:31" x14ac:dyDescent="0.2">
      <c r="A230" s="74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</row>
    <row r="231" spans="1:31" x14ac:dyDescent="0.2">
      <c r="A231" s="74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</row>
    <row r="232" spans="1:31" x14ac:dyDescent="0.2">
      <c r="A232" s="74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</row>
    <row r="233" spans="1:31" x14ac:dyDescent="0.2">
      <c r="A233" s="74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</row>
    <row r="234" spans="1:31" x14ac:dyDescent="0.2">
      <c r="A234" s="74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</row>
    <row r="235" spans="1:31" x14ac:dyDescent="0.2">
      <c r="A235" s="74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</row>
    <row r="236" spans="1:31" x14ac:dyDescent="0.2">
      <c r="A236" s="74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</row>
    <row r="237" spans="1:31" x14ac:dyDescent="0.2">
      <c r="A237" s="74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</row>
    <row r="238" spans="1:31" x14ac:dyDescent="0.2">
      <c r="A238" s="74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</row>
    <row r="239" spans="1:31" x14ac:dyDescent="0.2">
      <c r="A239" s="74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</row>
    <row r="240" spans="1:31" x14ac:dyDescent="0.2">
      <c r="A240" s="74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</row>
    <row r="241" spans="1:31" x14ac:dyDescent="0.2">
      <c r="A241" s="74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</row>
    <row r="242" spans="1:31" x14ac:dyDescent="0.2">
      <c r="A242" s="74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</row>
    <row r="243" spans="1:31" x14ac:dyDescent="0.2">
      <c r="A243" s="74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</row>
    <row r="244" spans="1:31" x14ac:dyDescent="0.2">
      <c r="A244" s="74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</row>
    <row r="245" spans="1:31" x14ac:dyDescent="0.2">
      <c r="A245" s="74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</row>
    <row r="246" spans="1:31" x14ac:dyDescent="0.2">
      <c r="A246" s="74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</row>
    <row r="247" spans="1:31" x14ac:dyDescent="0.2">
      <c r="A247" s="74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</row>
    <row r="248" spans="1:31" x14ac:dyDescent="0.2">
      <c r="A248" s="74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</row>
    <row r="249" spans="1:31" x14ac:dyDescent="0.2">
      <c r="A249" s="74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</row>
    <row r="250" spans="1:31" x14ac:dyDescent="0.2">
      <c r="A250" s="74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</row>
    <row r="251" spans="1:31" x14ac:dyDescent="0.2">
      <c r="A251" s="74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</row>
    <row r="252" spans="1:31" x14ac:dyDescent="0.2">
      <c r="A252" s="74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</row>
    <row r="253" spans="1:31" x14ac:dyDescent="0.2">
      <c r="A253" s="74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</row>
    <row r="254" spans="1:31" x14ac:dyDescent="0.2">
      <c r="A254" s="74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</row>
    <row r="255" spans="1:31" x14ac:dyDescent="0.2">
      <c r="A255" s="74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</row>
    <row r="256" spans="1:31" x14ac:dyDescent="0.2">
      <c r="A256" s="74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</row>
    <row r="257" spans="1:31" x14ac:dyDescent="0.2">
      <c r="A257" s="74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</row>
    <row r="258" spans="1:31" x14ac:dyDescent="0.2">
      <c r="A258" s="74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</row>
    <row r="259" spans="1:31" x14ac:dyDescent="0.2">
      <c r="A259" s="74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</row>
    <row r="260" spans="1:31" x14ac:dyDescent="0.2">
      <c r="A260" s="74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</row>
    <row r="261" spans="1:31" x14ac:dyDescent="0.2">
      <c r="A261" s="74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</row>
    <row r="262" spans="1:31" x14ac:dyDescent="0.2">
      <c r="A262" s="74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</row>
    <row r="263" spans="1:31" x14ac:dyDescent="0.2">
      <c r="A263" s="74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</row>
    <row r="264" spans="1:31" x14ac:dyDescent="0.2">
      <c r="A264" s="74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</row>
    <row r="265" spans="1:31" x14ac:dyDescent="0.2">
      <c r="A265" s="74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</row>
    <row r="266" spans="1:31" x14ac:dyDescent="0.2">
      <c r="A266" s="74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</row>
    <row r="267" spans="1:31" x14ac:dyDescent="0.2">
      <c r="A267" s="74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</row>
    <row r="268" spans="1:31" x14ac:dyDescent="0.2">
      <c r="A268" s="74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</row>
    <row r="269" spans="1:31" x14ac:dyDescent="0.2">
      <c r="A269" s="74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</row>
    <row r="270" spans="1:31" x14ac:dyDescent="0.2">
      <c r="A270" s="74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</row>
    <row r="271" spans="1:31" x14ac:dyDescent="0.2">
      <c r="A271" s="74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</row>
    <row r="272" spans="1:31" x14ac:dyDescent="0.2">
      <c r="A272" s="74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</row>
    <row r="273" spans="1:31" x14ac:dyDescent="0.2">
      <c r="A273" s="74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</row>
    <row r="274" spans="1:31" x14ac:dyDescent="0.2">
      <c r="A274" s="74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</row>
    <row r="275" spans="1:31" x14ac:dyDescent="0.2">
      <c r="A275" s="74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</row>
    <row r="276" spans="1:31" x14ac:dyDescent="0.2">
      <c r="A276" s="74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</row>
    <row r="277" spans="1:31" x14ac:dyDescent="0.2">
      <c r="A277" s="74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</row>
    <row r="278" spans="1:31" x14ac:dyDescent="0.2">
      <c r="A278" s="74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</row>
    <row r="279" spans="1:31" x14ac:dyDescent="0.2">
      <c r="A279" s="74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</row>
    <row r="280" spans="1:31" x14ac:dyDescent="0.2">
      <c r="A280" s="74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</row>
    <row r="281" spans="1:31" x14ac:dyDescent="0.2">
      <c r="A281" s="74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</row>
    <row r="282" spans="1:31" x14ac:dyDescent="0.2">
      <c r="A282" s="74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</row>
    <row r="283" spans="1:31" x14ac:dyDescent="0.2">
      <c r="A283" s="74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</row>
    <row r="284" spans="1:31" x14ac:dyDescent="0.2">
      <c r="A284" s="74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</row>
    <row r="285" spans="1:31" x14ac:dyDescent="0.2">
      <c r="A285" s="74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</row>
    <row r="286" spans="1:31" x14ac:dyDescent="0.2">
      <c r="A286" s="74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</row>
    <row r="287" spans="1:31" x14ac:dyDescent="0.2">
      <c r="A287" s="74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</row>
    <row r="288" spans="1:31" x14ac:dyDescent="0.2">
      <c r="A288" s="74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</row>
    <row r="289" spans="1:31" x14ac:dyDescent="0.2">
      <c r="A289" s="74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</row>
    <row r="290" spans="1:31" x14ac:dyDescent="0.2">
      <c r="A290" s="74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</row>
    <row r="291" spans="1:31" x14ac:dyDescent="0.2">
      <c r="A291" s="74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</row>
    <row r="292" spans="1:31" x14ac:dyDescent="0.2">
      <c r="A292" s="74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</row>
    <row r="293" spans="1:31" x14ac:dyDescent="0.2">
      <c r="A293" s="74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</row>
    <row r="294" spans="1:31" x14ac:dyDescent="0.2">
      <c r="A294" s="74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</row>
    <row r="295" spans="1:31" x14ac:dyDescent="0.2">
      <c r="A295" s="74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</row>
    <row r="296" spans="1:31" x14ac:dyDescent="0.2">
      <c r="A296" s="74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</row>
    <row r="297" spans="1:31" x14ac:dyDescent="0.2">
      <c r="A297" s="74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</row>
    <row r="298" spans="1:31" x14ac:dyDescent="0.2">
      <c r="A298" s="74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</row>
    <row r="299" spans="1:31" x14ac:dyDescent="0.2">
      <c r="A299" s="74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</row>
    <row r="300" spans="1:31" x14ac:dyDescent="0.2">
      <c r="A300" s="74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</row>
    <row r="301" spans="1:31" x14ac:dyDescent="0.2">
      <c r="A301" s="74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</row>
    <row r="302" spans="1:31" x14ac:dyDescent="0.2">
      <c r="A302" s="74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</row>
    <row r="303" spans="1:31" x14ac:dyDescent="0.2">
      <c r="A303" s="74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</row>
    <row r="304" spans="1:31" x14ac:dyDescent="0.2">
      <c r="A304" s="74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</row>
    <row r="305" spans="1:31" x14ac:dyDescent="0.2">
      <c r="A305" s="74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</row>
    <row r="306" spans="1:31" x14ac:dyDescent="0.2">
      <c r="A306" s="74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</row>
    <row r="307" spans="1:31" x14ac:dyDescent="0.2">
      <c r="A307" s="74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</row>
    <row r="308" spans="1:31" x14ac:dyDescent="0.2">
      <c r="A308" s="74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</row>
    <row r="309" spans="1:31" x14ac:dyDescent="0.2">
      <c r="A309" s="74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</row>
    <row r="310" spans="1:31" x14ac:dyDescent="0.2">
      <c r="A310" s="74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</row>
    <row r="311" spans="1:31" x14ac:dyDescent="0.2">
      <c r="A311" s="74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</row>
    <row r="312" spans="1:31" x14ac:dyDescent="0.2">
      <c r="A312" s="74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</row>
    <row r="313" spans="1:31" x14ac:dyDescent="0.2">
      <c r="A313" s="74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</row>
    <row r="314" spans="1:31" x14ac:dyDescent="0.2">
      <c r="A314" s="74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</row>
    <row r="315" spans="1:31" x14ac:dyDescent="0.2">
      <c r="A315" s="74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</row>
    <row r="316" spans="1:31" x14ac:dyDescent="0.2">
      <c r="A316" s="74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</row>
    <row r="317" spans="1:31" x14ac:dyDescent="0.2">
      <c r="A317" s="74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</row>
    <row r="318" spans="1:31" x14ac:dyDescent="0.2">
      <c r="A318" s="74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</row>
    <row r="319" spans="1:31" x14ac:dyDescent="0.2">
      <c r="A319" s="74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</row>
    <row r="320" spans="1:31" x14ac:dyDescent="0.2">
      <c r="A320" s="74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</row>
    <row r="321" spans="1:31" x14ac:dyDescent="0.2">
      <c r="A321" s="74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</row>
    <row r="322" spans="1:31" x14ac:dyDescent="0.2">
      <c r="A322" s="74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</row>
    <row r="323" spans="1:31" x14ac:dyDescent="0.2">
      <c r="A323" s="74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</row>
    <row r="324" spans="1:31" x14ac:dyDescent="0.2">
      <c r="A324" s="74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</row>
    <row r="325" spans="1:31" x14ac:dyDescent="0.2">
      <c r="A325" s="74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</row>
    <row r="326" spans="1:31" x14ac:dyDescent="0.2">
      <c r="A326" s="74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</row>
    <row r="327" spans="1:31" x14ac:dyDescent="0.2">
      <c r="A327" s="74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</row>
    <row r="328" spans="1:31" x14ac:dyDescent="0.2">
      <c r="A328" s="74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</row>
    <row r="329" spans="1:31" x14ac:dyDescent="0.2">
      <c r="A329" s="74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</row>
    <row r="330" spans="1:31" x14ac:dyDescent="0.2">
      <c r="A330" s="74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</row>
    <row r="331" spans="1:31" x14ac:dyDescent="0.2">
      <c r="A331" s="74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</row>
    <row r="332" spans="1:31" x14ac:dyDescent="0.2">
      <c r="A332" s="74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</row>
    <row r="333" spans="1:31" x14ac:dyDescent="0.2">
      <c r="A333" s="74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</row>
    <row r="334" spans="1:31" x14ac:dyDescent="0.2">
      <c r="A334" s="74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</row>
    <row r="335" spans="1:31" x14ac:dyDescent="0.2">
      <c r="A335" s="74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</row>
    <row r="336" spans="1:31" x14ac:dyDescent="0.2">
      <c r="A336" s="74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</row>
    <row r="337" spans="1:31" x14ac:dyDescent="0.2">
      <c r="A337" s="74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</row>
    <row r="338" spans="1:31" x14ac:dyDescent="0.2">
      <c r="A338" s="74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</row>
    <row r="339" spans="1:31" x14ac:dyDescent="0.2">
      <c r="A339" s="74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</row>
    <row r="340" spans="1:31" x14ac:dyDescent="0.2">
      <c r="A340" s="74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</row>
    <row r="341" spans="1:31" x14ac:dyDescent="0.2">
      <c r="A341" s="74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</row>
    <row r="342" spans="1:31" x14ac:dyDescent="0.2">
      <c r="A342" s="74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</row>
    <row r="343" spans="1:31" x14ac:dyDescent="0.2">
      <c r="A343" s="74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</row>
    <row r="344" spans="1:31" x14ac:dyDescent="0.2">
      <c r="A344" s="74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</row>
    <row r="345" spans="1:31" x14ac:dyDescent="0.2">
      <c r="A345" s="74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</row>
    <row r="346" spans="1:31" x14ac:dyDescent="0.2">
      <c r="A346" s="74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</row>
    <row r="347" spans="1:31" x14ac:dyDescent="0.2">
      <c r="A347" s="74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</row>
    <row r="348" spans="1:31" x14ac:dyDescent="0.2">
      <c r="A348" s="74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</row>
    <row r="349" spans="1:31" x14ac:dyDescent="0.2">
      <c r="A349" s="74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</row>
    <row r="350" spans="1:31" x14ac:dyDescent="0.2">
      <c r="A350" s="74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</row>
    <row r="351" spans="1:31" x14ac:dyDescent="0.2">
      <c r="A351" s="74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</row>
    <row r="352" spans="1:31" x14ac:dyDescent="0.2">
      <c r="A352" s="74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</row>
    <row r="353" spans="1:31" x14ac:dyDescent="0.2">
      <c r="A353" s="74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</row>
    <row r="354" spans="1:31" x14ac:dyDescent="0.2">
      <c r="A354" s="74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</row>
    <row r="355" spans="1:31" x14ac:dyDescent="0.2">
      <c r="A355" s="74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</row>
    <row r="356" spans="1:31" x14ac:dyDescent="0.2">
      <c r="A356" s="74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</row>
    <row r="357" spans="1:31" x14ac:dyDescent="0.2">
      <c r="A357" s="74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</row>
    <row r="358" spans="1:31" x14ac:dyDescent="0.2">
      <c r="A358" s="74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</row>
    <row r="359" spans="1:31" x14ac:dyDescent="0.2">
      <c r="A359" s="74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</row>
    <row r="360" spans="1:31" x14ac:dyDescent="0.2">
      <c r="A360" s="74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</row>
    <row r="361" spans="1:31" x14ac:dyDescent="0.2">
      <c r="A361" s="74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</row>
    <row r="362" spans="1:31" x14ac:dyDescent="0.2">
      <c r="A362" s="74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</row>
    <row r="363" spans="1:31" x14ac:dyDescent="0.2">
      <c r="A363" s="74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</row>
    <row r="364" spans="1:31" x14ac:dyDescent="0.2">
      <c r="A364" s="74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</row>
    <row r="365" spans="1:31" x14ac:dyDescent="0.2">
      <c r="A365" s="74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</row>
    <row r="366" spans="1:31" x14ac:dyDescent="0.2">
      <c r="A366" s="74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</row>
    <row r="367" spans="1:31" x14ac:dyDescent="0.2">
      <c r="A367" s="74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</row>
    <row r="368" spans="1:31" x14ac:dyDescent="0.2">
      <c r="A368" s="74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</row>
    <row r="369" spans="1:31" x14ac:dyDescent="0.2">
      <c r="A369" s="74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</row>
    <row r="370" spans="1:31" x14ac:dyDescent="0.2">
      <c r="A370" s="74"/>
      <c r="B370" s="40"/>
      <c r="C370" s="40"/>
      <c r="D370" s="40"/>
      <c r="E370" s="40"/>
      <c r="F370" s="40"/>
    </row>
  </sheetData>
  <mergeCells count="7">
    <mergeCell ref="A18:B18"/>
    <mergeCell ref="A1:D1"/>
    <mergeCell ref="A3:F3"/>
    <mergeCell ref="A5:F5"/>
    <mergeCell ref="A12:D12"/>
    <mergeCell ref="A13:F13"/>
    <mergeCell ref="A15:D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LP_SCO1</vt:lpstr>
      <vt:lpstr>PP2_SCO2</vt:lpstr>
      <vt:lpstr>LP_SCO1!Print_Area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</dc:creator>
  <cp:lastModifiedBy>Managing Authority</cp:lastModifiedBy>
  <dcterms:created xsi:type="dcterms:W3CDTF">2024-03-14T12:10:51Z</dcterms:created>
  <dcterms:modified xsi:type="dcterms:W3CDTF">2024-09-16T07:54:20Z</dcterms:modified>
</cp:coreProperties>
</file>